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Финал!$A$3:$CR$10</definedName>
    <definedName name="_xlnm.Print_Area" localSheetId="0">Протокол!$A$1:$H$13</definedName>
    <definedName name="_xlnm.Print_Area" localSheetId="1">Финал!$A$1:$CQ$10</definedName>
  </definedNames>
  <calcPr calcId="152511"/>
</workbook>
</file>

<file path=xl/calcChain.xml><?xml version="1.0" encoding="utf-8"?>
<calcChain xmlns="http://schemas.openxmlformats.org/spreadsheetml/2006/main">
  <c r="CR10" i="15" l="1"/>
  <c r="CR9" i="15"/>
  <c r="CR8" i="15"/>
</calcChain>
</file>

<file path=xl/sharedStrings.xml><?xml version="1.0" encoding="utf-8"?>
<sst xmlns="http://schemas.openxmlformats.org/spreadsheetml/2006/main" count="92" uniqueCount="71">
  <si>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</si>
  <si>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</si>
  <si>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</si>
  <si>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</si>
  <si>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</si>
  <si>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</si>
  <si>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</si>
  <si>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</si>
  <si>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</si>
  <si>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</si>
  <si>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</si>
  <si>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</si>
  <si>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</si>
  <si>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</si>
  <si>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</si>
  <si>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</si>
  <si>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</si>
  <si>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</si>
  <si>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</si>
  <si>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</si>
  <si>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</si>
  <si>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</si>
  <si>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</si>
  <si>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</si>
  <si>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</si>
  <si>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</si>
  <si>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</si>
  <si>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</si>
  <si>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</si>
  <si>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</si>
  <si>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</si>
  <si>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</si>
  <si>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</si>
  <si>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</si>
  <si>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</si>
  <si>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</si>
  <si>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</si>
  <si>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</si>
  <si>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</si>
  <si>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</si>
  <si>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</si>
  <si>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</si>
  <si>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Степень диплома</t>
  </si>
  <si>
    <t>СТК "Современник"</t>
  </si>
  <si>
    <t>Пар:</t>
  </si>
  <si>
    <t>22 мая 2016 года</t>
  </si>
  <si>
    <t>Антонян Дмитрий</t>
  </si>
  <si>
    <t>Короткова Варвара</t>
  </si>
  <si>
    <t>Вдохновение</t>
  </si>
  <si>
    <t>Соловьев Михаил</t>
  </si>
  <si>
    <t>Де Соуза Гонсалвеш Стефано</t>
  </si>
  <si>
    <t>Беккер Татьяна</t>
  </si>
  <si>
    <t>Лидер</t>
  </si>
  <si>
    <t>Вершинин Олег</t>
  </si>
  <si>
    <t>Грибкова Светлана</t>
  </si>
  <si>
    <t>Прилепская Лилия</t>
  </si>
  <si>
    <t>Дуэт</t>
  </si>
  <si>
    <t>Пияйкина Милана</t>
  </si>
  <si>
    <t>Королев Егор</t>
  </si>
  <si>
    <t xml:space="preserve">       Киреевск, ФОК</t>
  </si>
  <si>
    <t xml:space="preserve">Бэби (5 лет и моложе) </t>
  </si>
  <si>
    <t>0</t>
  </si>
  <si>
    <t>Гл.судья: Писанец Михаил. Судьи:   1. Потапцев Артур, Брянск   2. Михалева Марина, Тамбов   3. Антомохин Александр, Тула   4. Вершинин Олег, Киреевск   5. Елагин Александр, Щекино</t>
  </si>
  <si>
    <t xml:space="preserve"> </t>
  </si>
  <si>
    <t>Гл.судья: Писанец Михаил</t>
  </si>
  <si>
    <t>Судьи:          1. Потапцев Артур, Брянск   2. Михалева Марина, Тамбов   3.Антомохин Александр, Тула</t>
  </si>
  <si>
    <t xml:space="preserve">   4. Вершинин Олег, Киреевск   5. Елагин Александр, Щекино</t>
  </si>
  <si>
    <t/>
  </si>
  <si>
    <t>Киреевск</t>
  </si>
  <si>
    <t>Алексин</t>
  </si>
  <si>
    <t>Тула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</si>
</sst>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13"/>
  <sheetViews>
    <sheetView showZeros="0" tabSelected="1" workbookViewId="0">
      <selection activeCell="F8" sqref="F8:F13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45</v>
      </c>
      <c r="B1" s="15"/>
      <c r="C1" s="15" t="s">
        <v>59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43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60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64</v>
      </c>
      <c r="B4" s="13"/>
      <c r="C4" s="13"/>
      <c r="Y4" s="20"/>
      <c r="AR4" s="20"/>
      <c r="AW4" s="18"/>
    </row>
    <row r="5" spans="1:49" ht="15" customHeight="1">
      <c r="A5" s="53" t="s">
        <v>65</v>
      </c>
      <c r="B5" s="53"/>
      <c r="C5" s="53"/>
      <c r="D5" s="53"/>
      <c r="E5" s="53"/>
      <c r="F5" s="53"/>
      <c r="G5" s="53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66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42</v>
      </c>
    </row>
    <row r="8" spans="1:49" s="19" customFormat="1" ht="30">
      <c r="A8" s="47">
        <v>4.9333333333333336</v>
      </c>
      <c r="B8" s="49">
        <v>2</v>
      </c>
      <c r="C8" s="34" t="s">
        <v>50</v>
      </c>
      <c r="D8" s="34">
        <v>0</v>
      </c>
      <c r="E8" s="36">
        <v>40547</v>
      </c>
      <c r="F8" s="37" t="s">
        <v>52</v>
      </c>
      <c r="G8" s="37" t="s">
        <v>53</v>
      </c>
      <c r="H8" s="50">
        <v>1</v>
      </c>
    </row>
    <row r="9" spans="1:49" s="19" customFormat="1">
      <c r="A9" s="48"/>
      <c r="B9" s="50"/>
      <c r="C9" s="23" t="s">
        <v>51</v>
      </c>
      <c r="D9" s="23">
        <v>0</v>
      </c>
      <c r="E9" s="24">
        <v>40360</v>
      </c>
      <c r="F9" s="22" t="s">
        <v>68</v>
      </c>
      <c r="G9" s="22" t="s">
        <v>54</v>
      </c>
      <c r="H9" s="54"/>
    </row>
    <row r="10" spans="1:49" s="19" customFormat="1">
      <c r="A10" s="51">
        <v>4.2</v>
      </c>
      <c r="B10" s="52">
        <v>1</v>
      </c>
      <c r="C10" s="23" t="s">
        <v>46</v>
      </c>
      <c r="D10" s="23">
        <v>0</v>
      </c>
      <c r="E10" s="24">
        <v>40595</v>
      </c>
      <c r="F10" s="21" t="s">
        <v>48</v>
      </c>
      <c r="G10" s="21" t="s">
        <v>49</v>
      </c>
      <c r="H10" s="54">
        <v>2</v>
      </c>
    </row>
    <row r="11" spans="1:49" s="19" customFormat="1">
      <c r="A11" s="48"/>
      <c r="B11" s="50"/>
      <c r="C11" s="23" t="s">
        <v>47</v>
      </c>
      <c r="D11" s="23">
        <v>0</v>
      </c>
      <c r="E11" s="24">
        <v>40376</v>
      </c>
      <c r="F11" s="22" t="s">
        <v>69</v>
      </c>
      <c r="G11" s="22">
        <v>0</v>
      </c>
      <c r="H11" s="54" t="s">
        <v>67</v>
      </c>
    </row>
    <row r="12" spans="1:49" s="19" customFormat="1">
      <c r="A12" s="51">
        <v>3.4</v>
      </c>
      <c r="B12" s="52">
        <v>150</v>
      </c>
      <c r="C12" s="23" t="s">
        <v>58</v>
      </c>
      <c r="D12" s="23">
        <v>0</v>
      </c>
      <c r="E12" s="24">
        <v>40508</v>
      </c>
      <c r="F12" s="21" t="s">
        <v>56</v>
      </c>
      <c r="G12" s="21" t="s">
        <v>57</v>
      </c>
      <c r="H12" s="54">
        <v>3</v>
      </c>
    </row>
    <row r="13" spans="1:49" s="19" customFormat="1">
      <c r="A13" s="48"/>
      <c r="B13" s="50"/>
      <c r="C13" s="23" t="s">
        <v>55</v>
      </c>
      <c r="D13" s="23">
        <v>0</v>
      </c>
      <c r="E13" s="24">
        <v>40807</v>
      </c>
      <c r="F13" s="22" t="s">
        <v>70</v>
      </c>
      <c r="G13" s="22">
        <v>0</v>
      </c>
      <c r="H13" s="54" t="s">
        <v>67</v>
      </c>
    </row>
  </sheetData>
  <mergeCells count="10">
    <mergeCell ref="A5:G5"/>
    <mergeCell ref="H8:H9"/>
    <mergeCell ref="H10:H11"/>
    <mergeCell ref="H12:H13"/>
    <mergeCell ref="A8:A9"/>
    <mergeCell ref="B8:B9"/>
    <mergeCell ref="A10:A11"/>
    <mergeCell ref="B10:B11"/>
    <mergeCell ref="A12:A13"/>
    <mergeCell ref="B12:B13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10"/>
  <sheetViews>
    <sheetView showGridLines="0" showZeros="0" workbookViewId="0">
      <selection activeCell="C17" sqref="C17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45</v>
      </c>
      <c r="N1" t="s">
        <v>59</v>
      </c>
    </row>
    <row r="3" spans="1:96" ht="15.75" thickBot="1">
      <c r="A3" t="s">
        <v>0</v>
      </c>
      <c r="G3" t="s">
        <v>43</v>
      </c>
      <c r="U3" t="s">
        <v>2</v>
      </c>
      <c r="Y3" t="s">
        <v>37</v>
      </c>
    </row>
    <row r="4" spans="1:96" ht="15.75" thickBot="1">
      <c r="A4" t="s">
        <v>1</v>
      </c>
      <c r="D4" t="s">
        <v>60</v>
      </c>
      <c r="Z4" s="45" t="s">
        <v>39</v>
      </c>
      <c r="AH4" s="43" t="s">
        <v>44</v>
      </c>
      <c r="AI4" s="44"/>
      <c r="AM4" s="55">
        <v>3</v>
      </c>
      <c r="AN4" s="55"/>
      <c r="AQ4" s="28" t="s">
        <v>29</v>
      </c>
      <c r="AR4" s="28"/>
      <c r="AS4" s="28"/>
      <c r="AT4" s="28"/>
      <c r="AU4" s="28"/>
      <c r="AV4" s="28"/>
      <c r="AW4" s="28"/>
      <c r="AX4" s="28"/>
      <c r="AY4" s="56">
        <v>0</v>
      </c>
      <c r="AZ4" s="56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61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61</v>
      </c>
      <c r="BV4" s="28"/>
      <c r="BW4" s="28"/>
      <c r="CM4" s="10" t="s">
        <v>31</v>
      </c>
      <c r="CO4" s="32">
        <v>1</v>
      </c>
    </row>
    <row r="5" spans="1:96" ht="30" customHeight="1">
      <c r="A5" s="59" t="s">
        <v>62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</row>
    <row r="6" spans="1:96" ht="15" customHeight="1">
      <c r="A6" s="65" t="s">
        <v>3</v>
      </c>
      <c r="B6" s="65" t="s">
        <v>4</v>
      </c>
      <c r="C6" s="67" t="s">
        <v>30</v>
      </c>
      <c r="D6" s="6" t="s">
        <v>5</v>
      </c>
      <c r="E6" s="4"/>
      <c r="F6" s="4"/>
      <c r="G6" s="4"/>
      <c r="H6" s="4"/>
      <c r="I6" s="4"/>
      <c r="J6" s="4"/>
      <c r="K6" s="57" t="s">
        <v>6</v>
      </c>
      <c r="L6" s="6" t="s">
        <v>7</v>
      </c>
      <c r="M6" s="4"/>
      <c r="N6" s="4"/>
      <c r="O6" s="4"/>
      <c r="P6" s="4"/>
      <c r="Q6" s="4"/>
      <c r="R6" s="4"/>
      <c r="S6" s="57" t="s">
        <v>6</v>
      </c>
      <c r="T6" s="6" t="s">
        <v>8</v>
      </c>
      <c r="U6" s="4"/>
      <c r="V6" s="4"/>
      <c r="W6" s="4"/>
      <c r="X6" s="4"/>
      <c r="Y6" s="4"/>
      <c r="Z6" s="4"/>
      <c r="AA6" s="57" t="s">
        <v>6</v>
      </c>
      <c r="AB6" s="6" t="s">
        <v>9</v>
      </c>
      <c r="AC6" s="4"/>
      <c r="AD6" s="4"/>
      <c r="AE6" s="4"/>
      <c r="AF6" s="4"/>
      <c r="AG6" s="4"/>
      <c r="AH6" s="4"/>
      <c r="AI6" s="57" t="s">
        <v>6</v>
      </c>
      <c r="AJ6" s="6" t="s">
        <v>10</v>
      </c>
      <c r="AK6" s="4"/>
      <c r="AL6" s="4"/>
      <c r="AM6" s="4"/>
      <c r="AN6" s="4"/>
      <c r="AO6" s="4"/>
      <c r="AP6" s="4"/>
      <c r="AQ6" s="57" t="s">
        <v>6</v>
      </c>
      <c r="AR6" s="6" t="s">
        <v>11</v>
      </c>
      <c r="AS6" s="4"/>
      <c r="AT6" s="4"/>
      <c r="AU6" s="4"/>
      <c r="AV6" s="4"/>
      <c r="AW6" s="4"/>
      <c r="AX6" s="4"/>
      <c r="AY6" s="57" t="s">
        <v>6</v>
      </c>
      <c r="AZ6" s="6" t="s">
        <v>40</v>
      </c>
      <c r="BA6" s="4"/>
      <c r="BB6" s="4"/>
      <c r="BC6" s="4"/>
      <c r="BD6" s="4"/>
      <c r="BE6" s="4"/>
      <c r="BF6" s="4"/>
      <c r="BG6" s="57" t="s">
        <v>6</v>
      </c>
      <c r="BH6" s="6" t="s">
        <v>41</v>
      </c>
      <c r="BI6" s="4"/>
      <c r="BJ6" s="4"/>
      <c r="BK6" s="4"/>
      <c r="BL6" s="4"/>
      <c r="BM6" s="4"/>
      <c r="BN6" s="4"/>
      <c r="BO6" s="57" t="s">
        <v>6</v>
      </c>
      <c r="BP6" s="6" t="s">
        <v>12</v>
      </c>
      <c r="BQ6" s="4"/>
      <c r="BR6" s="4"/>
      <c r="BS6" s="4"/>
      <c r="BT6" s="4"/>
      <c r="BU6" s="4"/>
      <c r="BV6" s="4"/>
      <c r="BW6" s="57" t="s">
        <v>6</v>
      </c>
      <c r="BX6" s="6" t="s">
        <v>13</v>
      </c>
      <c r="BY6" s="4"/>
      <c r="BZ6" s="4"/>
      <c r="CA6" s="4"/>
      <c r="CB6" s="4"/>
      <c r="CC6" s="4"/>
      <c r="CD6" s="4"/>
      <c r="CE6" s="61" t="s">
        <v>6</v>
      </c>
      <c r="CF6" s="63" t="s">
        <v>15</v>
      </c>
      <c r="CG6" s="63" t="s">
        <v>16</v>
      </c>
      <c r="CH6" s="63" t="s">
        <v>17</v>
      </c>
      <c r="CI6" s="63" t="s">
        <v>18</v>
      </c>
      <c r="CJ6" s="63" t="s">
        <v>19</v>
      </c>
      <c r="CK6" s="63" t="s">
        <v>20</v>
      </c>
      <c r="CL6" s="63" t="s">
        <v>21</v>
      </c>
      <c r="CM6" s="61" t="s">
        <v>14</v>
      </c>
      <c r="CN6" s="65" t="s">
        <v>25</v>
      </c>
      <c r="CO6" s="65" t="s">
        <v>24</v>
      </c>
      <c r="CP6" s="11" t="s">
        <v>23</v>
      </c>
      <c r="CQ6" s="60" t="s">
        <v>22</v>
      </c>
      <c r="CR6" t="s">
        <v>26</v>
      </c>
    </row>
    <row r="7" spans="1:96">
      <c r="A7" s="66"/>
      <c r="B7" s="66"/>
      <c r="C7" s="64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8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8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8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8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8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8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8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8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8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62"/>
      <c r="CF7" s="64"/>
      <c r="CG7" s="64"/>
      <c r="CH7" s="64"/>
      <c r="CI7" s="64"/>
      <c r="CJ7" s="64"/>
      <c r="CK7" s="64"/>
      <c r="CL7" s="64"/>
      <c r="CM7" s="62"/>
      <c r="CN7" s="66"/>
      <c r="CO7" s="66"/>
      <c r="CP7" s="12"/>
      <c r="CQ7" s="60"/>
    </row>
    <row r="8" spans="1:96">
      <c r="A8" s="33">
        <v>1</v>
      </c>
      <c r="B8" s="1"/>
      <c r="C8" s="35">
        <v>1</v>
      </c>
      <c r="D8" s="1">
        <v>5</v>
      </c>
      <c r="E8" s="1">
        <v>4</v>
      </c>
      <c r="F8" s="1">
        <v>4</v>
      </c>
      <c r="G8" s="1">
        <v>3</v>
      </c>
      <c r="H8" s="1">
        <v>4</v>
      </c>
      <c r="I8" s="1"/>
      <c r="J8" s="1"/>
      <c r="K8" s="2">
        <v>20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5</v>
      </c>
      <c r="AS8" s="1">
        <v>5</v>
      </c>
      <c r="AT8" s="1">
        <v>4</v>
      </c>
      <c r="AU8" s="1">
        <v>4</v>
      </c>
      <c r="AV8" s="1">
        <v>4</v>
      </c>
      <c r="AW8" s="1"/>
      <c r="AX8" s="1"/>
      <c r="AY8" s="2">
        <v>22</v>
      </c>
      <c r="AZ8" s="1">
        <v>5</v>
      </c>
      <c r="BA8" s="1">
        <v>4</v>
      </c>
      <c r="BB8" s="1">
        <v>4</v>
      </c>
      <c r="BC8" s="1">
        <v>4</v>
      </c>
      <c r="BD8" s="1">
        <v>4</v>
      </c>
      <c r="BE8" s="1"/>
      <c r="BF8" s="1"/>
      <c r="BG8" s="2">
        <v>21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15</v>
      </c>
      <c r="CG8" s="8">
        <v>13</v>
      </c>
      <c r="CH8" s="8">
        <v>12</v>
      </c>
      <c r="CI8" s="8">
        <v>11</v>
      </c>
      <c r="CJ8" s="8">
        <v>12</v>
      </c>
      <c r="CK8" s="8">
        <v>0</v>
      </c>
      <c r="CL8" s="8">
        <v>0</v>
      </c>
      <c r="CM8" s="8">
        <v>4.2</v>
      </c>
      <c r="CN8" s="8">
        <v>2</v>
      </c>
      <c r="CO8" s="8">
        <v>2</v>
      </c>
      <c r="CP8" s="8">
        <v>1</v>
      </c>
      <c r="CQ8" s="9" t="s">
        <v>63</v>
      </c>
      <c r="CR8">
        <f>A8</f>
        <v>1</v>
      </c>
    </row>
    <row r="9" spans="1:96">
      <c r="A9" s="46">
        <v>2</v>
      </c>
      <c r="B9" s="1"/>
      <c r="C9" s="35">
        <v>1</v>
      </c>
      <c r="D9" s="1">
        <v>5</v>
      </c>
      <c r="E9" s="1">
        <v>5</v>
      </c>
      <c r="F9" s="1">
        <v>5</v>
      </c>
      <c r="G9" s="1">
        <v>5</v>
      </c>
      <c r="H9" s="1">
        <v>5</v>
      </c>
      <c r="I9" s="1"/>
      <c r="J9" s="1"/>
      <c r="K9" s="2">
        <v>25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5</v>
      </c>
      <c r="AS9" s="1">
        <v>4</v>
      </c>
      <c r="AT9" s="1">
        <v>5</v>
      </c>
      <c r="AU9" s="1">
        <v>5</v>
      </c>
      <c r="AV9" s="1">
        <v>5</v>
      </c>
      <c r="AW9" s="1"/>
      <c r="AX9" s="1"/>
      <c r="AY9" s="2">
        <v>24</v>
      </c>
      <c r="AZ9" s="1">
        <v>5</v>
      </c>
      <c r="BA9" s="1">
        <v>5</v>
      </c>
      <c r="BB9" s="1">
        <v>5</v>
      </c>
      <c r="BC9" s="1">
        <v>5</v>
      </c>
      <c r="BD9" s="1">
        <v>5</v>
      </c>
      <c r="BE9" s="1"/>
      <c r="BF9" s="1"/>
      <c r="BG9" s="2">
        <v>25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15</v>
      </c>
      <c r="CG9" s="8">
        <v>14</v>
      </c>
      <c r="CH9" s="8">
        <v>15</v>
      </c>
      <c r="CI9" s="8">
        <v>15</v>
      </c>
      <c r="CJ9" s="8">
        <v>15</v>
      </c>
      <c r="CK9" s="8">
        <v>0</v>
      </c>
      <c r="CL9" s="8">
        <v>0</v>
      </c>
      <c r="CM9" s="8">
        <v>4.9333333333333336</v>
      </c>
      <c r="CN9" s="8">
        <v>1</v>
      </c>
      <c r="CO9" s="8">
        <v>1</v>
      </c>
      <c r="CP9" s="8">
        <v>1</v>
      </c>
      <c r="CQ9" s="9" t="s">
        <v>63</v>
      </c>
      <c r="CR9">
        <f t="shared" ref="CR9:CR10" si="0">A9</f>
        <v>2</v>
      </c>
    </row>
    <row r="10" spans="1:96">
      <c r="A10" s="46">
        <v>150</v>
      </c>
      <c r="B10" s="1"/>
      <c r="C10" s="35">
        <v>1</v>
      </c>
      <c r="D10" s="1">
        <v>5</v>
      </c>
      <c r="E10" s="1">
        <v>3</v>
      </c>
      <c r="F10" s="1">
        <v>3</v>
      </c>
      <c r="G10" s="1">
        <v>3</v>
      </c>
      <c r="H10" s="1">
        <v>3</v>
      </c>
      <c r="I10" s="1"/>
      <c r="J10" s="1"/>
      <c r="K10" s="2">
        <v>17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5</v>
      </c>
      <c r="AS10" s="1">
        <v>3</v>
      </c>
      <c r="AT10" s="1">
        <v>3</v>
      </c>
      <c r="AU10" s="1">
        <v>3</v>
      </c>
      <c r="AV10" s="1">
        <v>3</v>
      </c>
      <c r="AW10" s="1"/>
      <c r="AX10" s="1"/>
      <c r="AY10" s="2">
        <v>17</v>
      </c>
      <c r="AZ10" s="1">
        <v>5</v>
      </c>
      <c r="BA10" s="1">
        <v>3</v>
      </c>
      <c r="BB10" s="1">
        <v>3</v>
      </c>
      <c r="BC10" s="1">
        <v>3</v>
      </c>
      <c r="BD10" s="1">
        <v>3</v>
      </c>
      <c r="BE10" s="1"/>
      <c r="BF10" s="1"/>
      <c r="BG10" s="2">
        <v>17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15</v>
      </c>
      <c r="CG10" s="8">
        <v>9</v>
      </c>
      <c r="CH10" s="8">
        <v>9</v>
      </c>
      <c r="CI10" s="8">
        <v>9</v>
      </c>
      <c r="CJ10" s="8">
        <v>9</v>
      </c>
      <c r="CK10" s="8">
        <v>0</v>
      </c>
      <c r="CL10" s="8">
        <v>0</v>
      </c>
      <c r="CM10" s="8">
        <v>3.4</v>
      </c>
      <c r="CN10" s="8">
        <v>3</v>
      </c>
      <c r="CO10" s="8">
        <v>3</v>
      </c>
      <c r="CP10" s="8">
        <v>1</v>
      </c>
      <c r="CQ10" s="9" t="s">
        <v>63</v>
      </c>
      <c r="CR10">
        <f t="shared" si="0"/>
        <v>150</v>
      </c>
    </row>
  </sheetData>
  <sortState ref="A8:CD92">
    <sortCondition ref="C8:C92"/>
    <sortCondition ref="A8:A92"/>
  </sortState>
  <mergeCells count="27"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2016-05-22T09:25:19Z</cp:lastPrinted>
  <dcterms:created xsi:type="dcterms:W3CDTF">2009-01-06T13:12:12Z</dcterms:created>
  <dcterms:modified xsi:type="dcterms:W3CDTF">2016-05-23T20:00:22Z</dcterms:modified>
</cp:coreProperties>
</file>